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最终成绩公布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<sst xmlns="http://schemas.openxmlformats.org/spreadsheetml/2006/main" count="139" uniqueCount="124">
  <si>
    <t>岗位序号</t>
  </si>
  <si>
    <t>姓名</t>
  </si>
  <si>
    <t>笔试成绩</t>
  </si>
  <si>
    <t>笔试成绩占比（50%）</t>
  </si>
  <si>
    <t>面试成绩</t>
  </si>
  <si>
    <t>面试成绩占比（50%）</t>
  </si>
  <si>
    <t>考试总成绩</t>
  </si>
  <si>
    <t>总成绩排名</t>
  </si>
  <si>
    <t>陈明</t>
  </si>
  <si>
    <t>王超军</t>
  </si>
  <si>
    <t>赵文铎</t>
  </si>
  <si>
    <t>李嫣然</t>
  </si>
  <si>
    <t>付播</t>
  </si>
  <si>
    <t>陶梦阳</t>
  </si>
  <si>
    <t>程新港</t>
  </si>
  <si>
    <t>侯跃森</t>
  </si>
  <si>
    <t>许颖</t>
  </si>
  <si>
    <t>王迪</t>
  </si>
  <si>
    <t>侯运生</t>
  </si>
  <si>
    <t>杨英博</t>
  </si>
  <si>
    <t>孟雪</t>
  </si>
  <si>
    <t>李亚霖</t>
  </si>
  <si>
    <t>李峥</t>
  </si>
  <si>
    <t>靳雪艳</t>
  </si>
  <si>
    <t>王维丽</t>
  </si>
  <si>
    <t>缺考</t>
  </si>
  <si>
    <t>02</t>
  </si>
  <si>
    <t>马炳旭</t>
  </si>
  <si>
    <t>张丽华</t>
  </si>
  <si>
    <t>05</t>
  </si>
  <si>
    <t>时志超</t>
  </si>
  <si>
    <t>08</t>
  </si>
  <si>
    <t>荆鑫鑫</t>
  </si>
  <si>
    <t>代海月</t>
  </si>
  <si>
    <t>刘亚辉</t>
  </si>
  <si>
    <t>09</t>
  </si>
  <si>
    <t>仝李丹</t>
  </si>
  <si>
    <t>周佳会</t>
  </si>
  <si>
    <t>杨莹</t>
  </si>
  <si>
    <t>11</t>
  </si>
  <si>
    <t>马慧慧</t>
  </si>
  <si>
    <t>郭景</t>
  </si>
  <si>
    <t>莫小小</t>
  </si>
  <si>
    <t>席晓霖</t>
  </si>
  <si>
    <t>杨立宏</t>
  </si>
  <si>
    <t>席雨萌</t>
  </si>
  <si>
    <t>毛鑫月</t>
  </si>
  <si>
    <t>李晓静</t>
  </si>
  <si>
    <t>13</t>
  </si>
  <si>
    <t>缪润冉</t>
  </si>
  <si>
    <t>李晨曦</t>
  </si>
  <si>
    <t>14</t>
  </si>
  <si>
    <t>张云飞</t>
  </si>
  <si>
    <t>梁震</t>
  </si>
  <si>
    <t>侯越</t>
  </si>
  <si>
    <t>李丽蕊</t>
  </si>
  <si>
    <t>16</t>
  </si>
  <si>
    <t>郭昱呈</t>
  </si>
  <si>
    <t>72</t>
  </si>
  <si>
    <t>刘静</t>
  </si>
  <si>
    <t>71</t>
  </si>
  <si>
    <t>赵征宇</t>
  </si>
  <si>
    <t>70</t>
  </si>
  <si>
    <t>崔钊铭</t>
  </si>
  <si>
    <t>67</t>
  </si>
  <si>
    <t>王志潇</t>
  </si>
  <si>
    <t>65</t>
  </si>
  <si>
    <t>郭斐翔</t>
  </si>
  <si>
    <t>59.5</t>
  </si>
  <si>
    <t>梁晟贵</t>
  </si>
  <si>
    <t>64.5</t>
  </si>
  <si>
    <t>李琳琳</t>
  </si>
  <si>
    <t>63.5</t>
  </si>
  <si>
    <t>侯秀阳</t>
  </si>
  <si>
    <t>64</t>
  </si>
  <si>
    <t>张静宣</t>
  </si>
  <si>
    <t>62</t>
  </si>
  <si>
    <t>张少萌</t>
  </si>
  <si>
    <t>60.5</t>
  </si>
  <si>
    <t>牛蒨蒨</t>
  </si>
  <si>
    <t>刘思琪</t>
  </si>
  <si>
    <t>白启荣</t>
  </si>
  <si>
    <t>61</t>
  </si>
  <si>
    <t>张洁</t>
  </si>
  <si>
    <t>56.5</t>
  </si>
  <si>
    <t>李娇</t>
  </si>
  <si>
    <t>56</t>
  </si>
  <si>
    <t>路舜</t>
  </si>
  <si>
    <t>55.5</t>
  </si>
  <si>
    <t>郭雅琪</t>
  </si>
  <si>
    <t>55</t>
  </si>
  <si>
    <t>17</t>
  </si>
  <si>
    <t>邓一</t>
  </si>
  <si>
    <t>76</t>
  </si>
  <si>
    <t>葛佳欣</t>
  </si>
  <si>
    <t>68</t>
  </si>
  <si>
    <t>韩苗苗</t>
  </si>
  <si>
    <t>66.5</t>
  </si>
  <si>
    <t>18</t>
  </si>
  <si>
    <t>秦士森</t>
  </si>
  <si>
    <t>林风龙</t>
  </si>
  <si>
    <t>罗德华</t>
  </si>
  <si>
    <t>66</t>
  </si>
  <si>
    <t>魏源</t>
  </si>
  <si>
    <t>曹金虎</t>
  </si>
  <si>
    <t>65.5</t>
  </si>
  <si>
    <t>徐威威</t>
  </si>
  <si>
    <t>68.5</t>
  </si>
  <si>
    <t>19</t>
  </si>
  <si>
    <t>伟奇</t>
  </si>
  <si>
    <t>杨亦舒</t>
  </si>
  <si>
    <t>刘子奇</t>
  </si>
  <si>
    <t>61.5</t>
  </si>
  <si>
    <t>20</t>
  </si>
  <si>
    <t>王雪</t>
  </si>
  <si>
    <t>刘苒君</t>
  </si>
  <si>
    <t>张敏</t>
  </si>
  <si>
    <t>郜石蕊</t>
  </si>
  <si>
    <t>马智慧</t>
  </si>
  <si>
    <t>陈丰翎</t>
  </si>
  <si>
    <t>张瑾</t>
  </si>
  <si>
    <t>郭俊阳</t>
  </si>
  <si>
    <t>刘威</t>
  </si>
  <si>
    <t>高雨彤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</si>
</sst>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topLeftCell="A45" workbookViewId="0">
      <selection activeCell="F64" sqref="F64"/>
    </sheetView>
  </sheetViews>
  <sheetFormatPr defaultColWidth="9" defaultRowHeight="13.5" outlineLevelCol="7"/>
  <cols>
    <col min="1" max="1" width="5.75" customWidth="1"/>
    <col min="3" max="3" width="9.75" customWidth="1"/>
    <col min="4" max="4" width="10.375" customWidth="1"/>
    <col min="5" max="5" width="9.5" customWidth="1"/>
    <col min="6" max="6" width="9.875" customWidth="1"/>
    <col min="7" max="7" width="10" customWidth="1"/>
    <col min="8" max="8" width="7" customWidth="1"/>
  </cols>
  <sheetData>
    <row r="1" ht="39" customHeight="1" spans="1:8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5" t="s">
        <v>7</v>
      </c>
    </row>
    <row r="2" ht="24" customHeight="1" spans="1:8">
      <c r="A2" s="6">
        <v>1</v>
      </c>
      <c r="B2" s="7" t="s">
        <v>8</v>
      </c>
      <c r="C2" s="7">
        <v>82</v>
      </c>
      <c r="D2" s="8">
        <f>C2*0.5</f>
        <v>41</v>
      </c>
      <c r="E2" s="8">
        <v>88</v>
      </c>
      <c r="F2" s="8">
        <f>E2*0.5</f>
        <v>44</v>
      </c>
      <c r="G2" s="8">
        <f>F2+D2</f>
        <v>85</v>
      </c>
      <c r="H2" s="8">
        <v>1</v>
      </c>
    </row>
    <row r="3" ht="24" customHeight="1" spans="1:8">
      <c r="A3" s="6"/>
      <c r="B3" s="7" t="s">
        <v>9</v>
      </c>
      <c r="C3" s="7">
        <v>79</v>
      </c>
      <c r="D3" s="8">
        <f t="shared" ref="D3:D34" si="0">C3*0.5</f>
        <v>39.5</v>
      </c>
      <c r="E3" s="8">
        <v>88</v>
      </c>
      <c r="F3" s="8">
        <f t="shared" ref="F3:F34" si="1">E3*0.5</f>
        <v>44</v>
      </c>
      <c r="G3" s="8">
        <f t="shared" ref="G3:G34" si="2">F3+D3</f>
        <v>83.5</v>
      </c>
      <c r="H3" s="8">
        <v>2</v>
      </c>
    </row>
    <row r="4" ht="24" customHeight="1" spans="1:8">
      <c r="A4" s="6"/>
      <c r="B4" s="7" t="s">
        <v>10</v>
      </c>
      <c r="C4" s="7">
        <v>75.5</v>
      </c>
      <c r="D4" s="8">
        <f t="shared" si="0"/>
        <v>37.75</v>
      </c>
      <c r="E4" s="9">
        <v>85.6</v>
      </c>
      <c r="F4" s="8">
        <f t="shared" si="1"/>
        <v>42.8</v>
      </c>
      <c r="G4" s="8">
        <f t="shared" si="2"/>
        <v>80.55</v>
      </c>
      <c r="H4" s="8">
        <v>3</v>
      </c>
    </row>
    <row r="5" ht="24" customHeight="1" spans="1:8">
      <c r="A5" s="6"/>
      <c r="B5" s="7" t="s">
        <v>11</v>
      </c>
      <c r="C5" s="7">
        <v>69</v>
      </c>
      <c r="D5" s="8">
        <f t="shared" si="0"/>
        <v>34.5</v>
      </c>
      <c r="E5" s="8">
        <v>87.2</v>
      </c>
      <c r="F5" s="8">
        <f t="shared" si="1"/>
        <v>43.6</v>
      </c>
      <c r="G5" s="8">
        <f t="shared" si="2"/>
        <v>78.1</v>
      </c>
      <c r="H5" s="8">
        <v>4</v>
      </c>
    </row>
    <row r="6" ht="24" customHeight="1" spans="1:8">
      <c r="A6" s="6"/>
      <c r="B6" s="7" t="s">
        <v>12</v>
      </c>
      <c r="C6" s="7">
        <v>68</v>
      </c>
      <c r="D6" s="8">
        <f t="shared" si="0"/>
        <v>34</v>
      </c>
      <c r="E6" s="8">
        <v>87.2</v>
      </c>
      <c r="F6" s="8">
        <f t="shared" si="1"/>
        <v>43.6</v>
      </c>
      <c r="G6" s="8">
        <f t="shared" si="2"/>
        <v>77.6</v>
      </c>
      <c r="H6" s="8">
        <v>5</v>
      </c>
    </row>
    <row r="7" ht="24" customHeight="1" spans="1:8">
      <c r="A7" s="6"/>
      <c r="B7" s="7" t="s">
        <v>13</v>
      </c>
      <c r="C7" s="7">
        <v>66</v>
      </c>
      <c r="D7" s="8">
        <f t="shared" si="0"/>
        <v>33</v>
      </c>
      <c r="E7" s="8">
        <v>87.6</v>
      </c>
      <c r="F7" s="8">
        <f t="shared" si="1"/>
        <v>43.8</v>
      </c>
      <c r="G7" s="8">
        <f t="shared" si="2"/>
        <v>76.8</v>
      </c>
      <c r="H7" s="8">
        <v>6</v>
      </c>
    </row>
    <row r="8" ht="24" customHeight="1" spans="1:8">
      <c r="A8" s="6"/>
      <c r="B8" s="7" t="s">
        <v>14</v>
      </c>
      <c r="C8" s="7">
        <v>65.5</v>
      </c>
      <c r="D8" s="8">
        <f t="shared" si="0"/>
        <v>32.75</v>
      </c>
      <c r="E8" s="8">
        <v>86.4</v>
      </c>
      <c r="F8" s="8">
        <f t="shared" si="1"/>
        <v>43.2</v>
      </c>
      <c r="G8" s="8">
        <f t="shared" si="2"/>
        <v>75.95</v>
      </c>
      <c r="H8" s="8">
        <v>7</v>
      </c>
    </row>
    <row r="9" ht="24" customHeight="1" spans="1:8">
      <c r="A9" s="6"/>
      <c r="B9" s="7" t="s">
        <v>15</v>
      </c>
      <c r="C9" s="7">
        <v>63.5</v>
      </c>
      <c r="D9" s="8">
        <f t="shared" si="0"/>
        <v>31.75</v>
      </c>
      <c r="E9" s="8">
        <v>87.8</v>
      </c>
      <c r="F9" s="8">
        <f t="shared" si="1"/>
        <v>43.9</v>
      </c>
      <c r="G9" s="8">
        <f t="shared" si="2"/>
        <v>75.65</v>
      </c>
      <c r="H9" s="8">
        <v>8</v>
      </c>
    </row>
    <row r="10" ht="24" customHeight="1" spans="1:8">
      <c r="A10" s="6"/>
      <c r="B10" s="7" t="s">
        <v>16</v>
      </c>
      <c r="C10" s="7">
        <v>65</v>
      </c>
      <c r="D10" s="8">
        <f t="shared" si="0"/>
        <v>32.5</v>
      </c>
      <c r="E10" s="8">
        <v>85.4</v>
      </c>
      <c r="F10" s="8">
        <f t="shared" si="1"/>
        <v>42.7</v>
      </c>
      <c r="G10" s="8">
        <f t="shared" si="2"/>
        <v>75.2</v>
      </c>
      <c r="H10" s="8">
        <v>9</v>
      </c>
    </row>
    <row r="11" ht="24" customHeight="1" spans="1:8">
      <c r="A11" s="6"/>
      <c r="B11" s="7" t="s">
        <v>17</v>
      </c>
      <c r="C11" s="7">
        <v>65</v>
      </c>
      <c r="D11" s="8">
        <f t="shared" si="0"/>
        <v>32.5</v>
      </c>
      <c r="E11" s="8">
        <v>84.4</v>
      </c>
      <c r="F11" s="8">
        <f t="shared" si="1"/>
        <v>42.2</v>
      </c>
      <c r="G11" s="8">
        <f t="shared" si="2"/>
        <v>74.7</v>
      </c>
      <c r="H11" s="8">
        <v>10</v>
      </c>
    </row>
    <row r="12" ht="24" customHeight="1" spans="1:8">
      <c r="A12" s="6"/>
      <c r="B12" s="7" t="s">
        <v>18</v>
      </c>
      <c r="C12" s="7">
        <v>63</v>
      </c>
      <c r="D12" s="8">
        <f t="shared" si="0"/>
        <v>31.5</v>
      </c>
      <c r="E12" s="8">
        <v>85</v>
      </c>
      <c r="F12" s="8">
        <f t="shared" si="1"/>
        <v>42.5</v>
      </c>
      <c r="G12" s="8">
        <f t="shared" si="2"/>
        <v>74</v>
      </c>
      <c r="H12" s="8">
        <v>11</v>
      </c>
    </row>
    <row r="13" ht="24" customHeight="1" spans="1:8">
      <c r="A13" s="6"/>
      <c r="B13" s="7" t="s">
        <v>19</v>
      </c>
      <c r="C13" s="7">
        <v>63.5</v>
      </c>
      <c r="D13" s="8">
        <f t="shared" si="0"/>
        <v>31.75</v>
      </c>
      <c r="E13" s="8">
        <v>82.2</v>
      </c>
      <c r="F13" s="8">
        <f t="shared" si="1"/>
        <v>41.1</v>
      </c>
      <c r="G13" s="8">
        <f t="shared" si="2"/>
        <v>72.85</v>
      </c>
      <c r="H13" s="8">
        <v>12</v>
      </c>
    </row>
    <row r="14" ht="24" customHeight="1" spans="1:8">
      <c r="A14" s="6"/>
      <c r="B14" s="7" t="s">
        <v>20</v>
      </c>
      <c r="C14" s="7">
        <v>58.5</v>
      </c>
      <c r="D14" s="8">
        <f t="shared" si="0"/>
        <v>29.25</v>
      </c>
      <c r="E14" s="8">
        <v>86.4</v>
      </c>
      <c r="F14" s="8">
        <f t="shared" si="1"/>
        <v>43.2</v>
      </c>
      <c r="G14" s="8">
        <f t="shared" si="2"/>
        <v>72.45</v>
      </c>
      <c r="H14" s="8">
        <v>13</v>
      </c>
    </row>
    <row r="15" ht="24" customHeight="1" spans="1:8">
      <c r="A15" s="6"/>
      <c r="B15" s="7" t="s">
        <v>21</v>
      </c>
      <c r="C15" s="7">
        <v>63</v>
      </c>
      <c r="D15" s="8">
        <f t="shared" si="0"/>
        <v>31.5</v>
      </c>
      <c r="E15" s="8">
        <v>80.6</v>
      </c>
      <c r="F15" s="8">
        <f t="shared" si="1"/>
        <v>40.3</v>
      </c>
      <c r="G15" s="8">
        <f t="shared" si="2"/>
        <v>71.8</v>
      </c>
      <c r="H15" s="8">
        <v>14</v>
      </c>
    </row>
    <row r="16" ht="24" customHeight="1" spans="1:8">
      <c r="A16" s="6"/>
      <c r="B16" s="7" t="s">
        <v>22</v>
      </c>
      <c r="C16" s="7">
        <v>58</v>
      </c>
      <c r="D16" s="8">
        <f t="shared" si="0"/>
        <v>29</v>
      </c>
      <c r="E16" s="8">
        <v>76</v>
      </c>
      <c r="F16" s="8">
        <f t="shared" si="1"/>
        <v>38</v>
      </c>
      <c r="G16" s="8">
        <f t="shared" si="2"/>
        <v>67</v>
      </c>
      <c r="H16" s="8">
        <v>15</v>
      </c>
    </row>
    <row r="17" ht="24" customHeight="1" spans="1:8">
      <c r="A17" s="6"/>
      <c r="B17" s="7" t="s">
        <v>23</v>
      </c>
      <c r="C17" s="7">
        <v>54.5</v>
      </c>
      <c r="D17" s="8">
        <f t="shared" si="0"/>
        <v>27.25</v>
      </c>
      <c r="E17" s="8">
        <v>75.2</v>
      </c>
      <c r="F17" s="8">
        <f t="shared" si="1"/>
        <v>37.6</v>
      </c>
      <c r="G17" s="8">
        <f t="shared" si="2"/>
        <v>64.85</v>
      </c>
      <c r="H17" s="8">
        <v>16</v>
      </c>
    </row>
    <row r="18" ht="24" customHeight="1" spans="1:8">
      <c r="A18" s="6"/>
      <c r="B18" s="7" t="s">
        <v>24</v>
      </c>
      <c r="C18" s="7">
        <v>59.5</v>
      </c>
      <c r="D18" s="8">
        <f t="shared" si="0"/>
        <v>29.75</v>
      </c>
      <c r="E18" s="8" t="s">
        <v>25</v>
      </c>
      <c r="F18" s="10"/>
      <c r="G18" s="10"/>
      <c r="H18" s="10"/>
    </row>
    <row r="19" ht="24" customHeight="1" spans="1:8">
      <c r="A19" s="7" t="s">
        <v>26</v>
      </c>
      <c r="B19" s="7" t="s">
        <v>27</v>
      </c>
      <c r="C19" s="7">
        <v>61.5</v>
      </c>
      <c r="D19" s="8">
        <f t="shared" si="0"/>
        <v>30.75</v>
      </c>
      <c r="E19" s="8">
        <v>85</v>
      </c>
      <c r="F19" s="8">
        <f t="shared" si="1"/>
        <v>42.5</v>
      </c>
      <c r="G19" s="8">
        <f t="shared" si="2"/>
        <v>73.25</v>
      </c>
      <c r="H19" s="8">
        <v>1</v>
      </c>
    </row>
    <row r="20" ht="24" customHeight="1" spans="1:8">
      <c r="A20" s="7"/>
      <c r="B20" s="7" t="s">
        <v>28</v>
      </c>
      <c r="C20" s="7">
        <v>48</v>
      </c>
      <c r="D20" s="8">
        <f t="shared" si="0"/>
        <v>24</v>
      </c>
      <c r="E20" s="8">
        <v>78.4</v>
      </c>
      <c r="F20" s="8">
        <f t="shared" si="1"/>
        <v>39.2</v>
      </c>
      <c r="G20" s="8">
        <f t="shared" si="2"/>
        <v>63.2</v>
      </c>
      <c r="H20" s="8">
        <v>2</v>
      </c>
    </row>
    <row r="21" ht="24" customHeight="1" spans="1:8">
      <c r="A21" s="7" t="s">
        <v>29</v>
      </c>
      <c r="B21" s="7" t="s">
        <v>30</v>
      </c>
      <c r="C21" s="7">
        <v>55</v>
      </c>
      <c r="D21" s="8">
        <f t="shared" si="0"/>
        <v>27.5</v>
      </c>
      <c r="E21" s="8">
        <v>83.8</v>
      </c>
      <c r="F21" s="8">
        <f t="shared" si="1"/>
        <v>41.9</v>
      </c>
      <c r="G21" s="8">
        <f t="shared" si="2"/>
        <v>69.4</v>
      </c>
      <c r="H21" s="8">
        <v>1</v>
      </c>
    </row>
    <row r="22" ht="24" customHeight="1" spans="1:8">
      <c r="A22" s="7" t="s">
        <v>31</v>
      </c>
      <c r="B22" s="7" t="s">
        <v>32</v>
      </c>
      <c r="C22" s="7">
        <v>62.5</v>
      </c>
      <c r="D22" s="8">
        <f t="shared" si="0"/>
        <v>31.25</v>
      </c>
      <c r="E22" s="8">
        <v>83.8</v>
      </c>
      <c r="F22" s="8">
        <f t="shared" si="1"/>
        <v>41.9</v>
      </c>
      <c r="G22" s="8">
        <f t="shared" si="2"/>
        <v>73.15</v>
      </c>
      <c r="H22" s="8">
        <v>1</v>
      </c>
    </row>
    <row r="23" ht="24" customHeight="1" spans="1:8">
      <c r="A23" s="7"/>
      <c r="B23" s="7" t="s">
        <v>33</v>
      </c>
      <c r="C23" s="7">
        <v>58.5</v>
      </c>
      <c r="D23" s="8">
        <f t="shared" si="0"/>
        <v>29.25</v>
      </c>
      <c r="E23" s="8">
        <v>85.4</v>
      </c>
      <c r="F23" s="8">
        <f t="shared" si="1"/>
        <v>42.7</v>
      </c>
      <c r="G23" s="8">
        <f t="shared" si="2"/>
        <v>71.95</v>
      </c>
      <c r="H23" s="8">
        <v>2</v>
      </c>
    </row>
    <row r="24" ht="24" customHeight="1" spans="1:8">
      <c r="A24" s="7"/>
      <c r="B24" s="7" t="s">
        <v>34</v>
      </c>
      <c r="C24" s="7">
        <v>54</v>
      </c>
      <c r="D24" s="8">
        <f t="shared" si="0"/>
        <v>27</v>
      </c>
      <c r="E24" s="8">
        <v>83.8</v>
      </c>
      <c r="F24" s="8">
        <f t="shared" si="1"/>
        <v>41.9</v>
      </c>
      <c r="G24" s="8">
        <f t="shared" si="2"/>
        <v>68.9</v>
      </c>
      <c r="H24" s="8">
        <v>3</v>
      </c>
    </row>
    <row r="25" ht="24" customHeight="1" spans="1:8">
      <c r="A25" s="7" t="s">
        <v>35</v>
      </c>
      <c r="B25" s="7" t="s">
        <v>36</v>
      </c>
      <c r="C25" s="7">
        <v>63</v>
      </c>
      <c r="D25" s="8">
        <f t="shared" si="0"/>
        <v>31.5</v>
      </c>
      <c r="E25" s="8">
        <v>82.4</v>
      </c>
      <c r="F25" s="8">
        <f t="shared" si="1"/>
        <v>41.2</v>
      </c>
      <c r="G25" s="8">
        <f t="shared" si="2"/>
        <v>72.7</v>
      </c>
      <c r="H25" s="8">
        <v>1</v>
      </c>
    </row>
    <row r="26" ht="24" customHeight="1" spans="1:8">
      <c r="A26" s="7"/>
      <c r="B26" s="7" t="s">
        <v>37</v>
      </c>
      <c r="C26" s="7">
        <v>56.5</v>
      </c>
      <c r="D26" s="8">
        <f t="shared" si="0"/>
        <v>28.25</v>
      </c>
      <c r="E26" s="8">
        <v>58.6</v>
      </c>
      <c r="F26" s="10"/>
      <c r="G26" s="10"/>
      <c r="H26" s="10"/>
    </row>
    <row r="27" ht="24" customHeight="1" spans="1:8">
      <c r="A27" s="7"/>
      <c r="B27" s="7" t="s">
        <v>38</v>
      </c>
      <c r="C27" s="7">
        <v>53</v>
      </c>
      <c r="D27" s="8">
        <f t="shared" si="0"/>
        <v>26.5</v>
      </c>
      <c r="E27" s="8">
        <v>56.4</v>
      </c>
      <c r="F27" s="10"/>
      <c r="G27" s="10"/>
      <c r="H27" s="10"/>
    </row>
    <row r="28" ht="24" customHeight="1" spans="1:8">
      <c r="A28" s="7" t="s">
        <v>39</v>
      </c>
      <c r="B28" s="7" t="s">
        <v>40</v>
      </c>
      <c r="C28" s="7">
        <v>67.5</v>
      </c>
      <c r="D28" s="8">
        <f t="shared" si="0"/>
        <v>33.75</v>
      </c>
      <c r="E28" s="8">
        <v>87.8</v>
      </c>
      <c r="F28" s="8">
        <f t="shared" si="1"/>
        <v>43.9</v>
      </c>
      <c r="G28" s="8">
        <f t="shared" si="2"/>
        <v>77.65</v>
      </c>
      <c r="H28" s="8">
        <v>1</v>
      </c>
    </row>
    <row r="29" ht="24" customHeight="1" spans="1:8">
      <c r="A29" s="7"/>
      <c r="B29" s="7" t="s">
        <v>41</v>
      </c>
      <c r="C29" s="7">
        <v>62.5</v>
      </c>
      <c r="D29" s="8">
        <f t="shared" si="0"/>
        <v>31.25</v>
      </c>
      <c r="E29" s="8">
        <v>86.6</v>
      </c>
      <c r="F29" s="8">
        <f t="shared" si="1"/>
        <v>43.3</v>
      </c>
      <c r="G29" s="8">
        <f t="shared" si="2"/>
        <v>74.55</v>
      </c>
      <c r="H29" s="8">
        <v>2</v>
      </c>
    </row>
    <row r="30" ht="24" customHeight="1" spans="1:8">
      <c r="A30" s="7"/>
      <c r="B30" s="7" t="s">
        <v>42</v>
      </c>
      <c r="C30" s="7">
        <v>58.5</v>
      </c>
      <c r="D30" s="8">
        <f t="shared" si="0"/>
        <v>29.25</v>
      </c>
      <c r="E30" s="8">
        <v>85.6</v>
      </c>
      <c r="F30" s="8">
        <f t="shared" si="1"/>
        <v>42.8</v>
      </c>
      <c r="G30" s="8">
        <f t="shared" si="2"/>
        <v>72.05</v>
      </c>
      <c r="H30" s="8">
        <v>3</v>
      </c>
    </row>
    <row r="31" ht="24" customHeight="1" spans="1:8">
      <c r="A31" s="7"/>
      <c r="B31" s="7" t="s">
        <v>43</v>
      </c>
      <c r="C31" s="7">
        <v>65.5</v>
      </c>
      <c r="D31" s="8">
        <f t="shared" si="0"/>
        <v>32.75</v>
      </c>
      <c r="E31" s="8">
        <v>74.4</v>
      </c>
      <c r="F31" s="8">
        <f t="shared" si="1"/>
        <v>37.2</v>
      </c>
      <c r="G31" s="8">
        <f t="shared" si="2"/>
        <v>69.95</v>
      </c>
      <c r="H31" s="8">
        <v>4</v>
      </c>
    </row>
    <row r="32" ht="24" customHeight="1" spans="1:8">
      <c r="A32" s="7"/>
      <c r="B32" s="7" t="s">
        <v>44</v>
      </c>
      <c r="C32" s="7">
        <v>54</v>
      </c>
      <c r="D32" s="8">
        <f t="shared" si="0"/>
        <v>27</v>
      </c>
      <c r="E32" s="8">
        <v>84.6</v>
      </c>
      <c r="F32" s="8">
        <f t="shared" si="1"/>
        <v>42.3</v>
      </c>
      <c r="G32" s="8">
        <f t="shared" si="2"/>
        <v>69.3</v>
      </c>
      <c r="H32" s="8">
        <v>5</v>
      </c>
    </row>
    <row r="33" ht="24" customHeight="1" spans="1:8">
      <c r="A33" s="7"/>
      <c r="B33" s="7" t="s">
        <v>45</v>
      </c>
      <c r="C33" s="7">
        <v>54.5</v>
      </c>
      <c r="D33" s="8">
        <f t="shared" si="0"/>
        <v>27.25</v>
      </c>
      <c r="E33" s="8">
        <v>73.2</v>
      </c>
      <c r="F33" s="8">
        <f t="shared" si="1"/>
        <v>36.6</v>
      </c>
      <c r="G33" s="8">
        <f t="shared" si="2"/>
        <v>63.85</v>
      </c>
      <c r="H33" s="8">
        <v>6</v>
      </c>
    </row>
    <row r="34" ht="24" customHeight="1" spans="1:8">
      <c r="A34" s="7"/>
      <c r="B34" s="7" t="s">
        <v>46</v>
      </c>
      <c r="C34" s="7">
        <v>71.5</v>
      </c>
      <c r="D34" s="8">
        <f t="shared" si="0"/>
        <v>35.75</v>
      </c>
      <c r="E34" s="8" t="s">
        <v>25</v>
      </c>
      <c r="F34" s="10"/>
      <c r="G34" s="10"/>
      <c r="H34" s="10"/>
    </row>
    <row r="35" ht="24" customHeight="1" spans="1:8">
      <c r="A35" s="7"/>
      <c r="B35" s="7" t="s">
        <v>47</v>
      </c>
      <c r="C35" s="7">
        <v>56</v>
      </c>
      <c r="D35" s="8">
        <f t="shared" ref="D35:D81" si="3">C35*0.5</f>
        <v>28</v>
      </c>
      <c r="E35" s="8" t="s">
        <v>25</v>
      </c>
      <c r="F35" s="10"/>
      <c r="G35" s="10"/>
      <c r="H35" s="10"/>
    </row>
    <row r="36" ht="24" customHeight="1" spans="1:8">
      <c r="A36" s="7" t="s">
        <v>48</v>
      </c>
      <c r="B36" s="7" t="s">
        <v>49</v>
      </c>
      <c r="C36" s="7">
        <v>65</v>
      </c>
      <c r="D36" s="8">
        <f t="shared" si="3"/>
        <v>32.5</v>
      </c>
      <c r="E36" s="8">
        <v>83.4</v>
      </c>
      <c r="F36" s="8">
        <f t="shared" ref="F35:F67" si="4">E36*0.5</f>
        <v>41.7</v>
      </c>
      <c r="G36" s="8">
        <f t="shared" ref="G35:G67" si="5">F36+D36</f>
        <v>74.2</v>
      </c>
      <c r="H36" s="8">
        <v>1</v>
      </c>
    </row>
    <row r="37" ht="24" customHeight="1" spans="1:8">
      <c r="A37" s="7"/>
      <c r="B37" s="7" t="s">
        <v>50</v>
      </c>
      <c r="C37" s="7">
        <v>58.5</v>
      </c>
      <c r="D37" s="8">
        <f t="shared" si="3"/>
        <v>29.25</v>
      </c>
      <c r="E37" s="8">
        <v>87.2</v>
      </c>
      <c r="F37" s="8">
        <f t="shared" si="4"/>
        <v>43.6</v>
      </c>
      <c r="G37" s="8">
        <f t="shared" si="5"/>
        <v>72.85</v>
      </c>
      <c r="H37" s="8">
        <v>2</v>
      </c>
    </row>
    <row r="38" ht="24" customHeight="1" spans="1:8">
      <c r="A38" s="7" t="s">
        <v>51</v>
      </c>
      <c r="B38" s="7" t="s">
        <v>52</v>
      </c>
      <c r="C38" s="7">
        <v>60.5</v>
      </c>
      <c r="D38" s="8">
        <f t="shared" si="3"/>
        <v>30.25</v>
      </c>
      <c r="E38" s="8">
        <v>85</v>
      </c>
      <c r="F38" s="8">
        <f t="shared" si="4"/>
        <v>42.5</v>
      </c>
      <c r="G38" s="8">
        <f t="shared" si="5"/>
        <v>72.75</v>
      </c>
      <c r="H38" s="8">
        <v>1</v>
      </c>
    </row>
    <row r="39" ht="24" customHeight="1" spans="1:8">
      <c r="A39" s="7"/>
      <c r="B39" s="7" t="s">
        <v>53</v>
      </c>
      <c r="C39" s="7">
        <v>57</v>
      </c>
      <c r="D39" s="8">
        <f>C39*0.5</f>
        <v>28.5</v>
      </c>
      <c r="E39" s="8">
        <v>86.8</v>
      </c>
      <c r="F39" s="8">
        <f>E39*0.5</f>
        <v>43.4</v>
      </c>
      <c r="G39" s="8">
        <f>F39+D39</f>
        <v>71.9</v>
      </c>
      <c r="H39" s="8">
        <v>2</v>
      </c>
    </row>
    <row r="40" ht="24" customHeight="1" spans="1:8">
      <c r="A40" s="7"/>
      <c r="B40" s="7" t="s">
        <v>54</v>
      </c>
      <c r="C40" s="7">
        <v>60</v>
      </c>
      <c r="D40" s="8">
        <f>C40*0.5</f>
        <v>30</v>
      </c>
      <c r="E40" s="8">
        <v>82.8</v>
      </c>
      <c r="F40" s="8">
        <f>E40*0.5</f>
        <v>41.4</v>
      </c>
      <c r="G40" s="8">
        <f>F40+D40</f>
        <v>71.4</v>
      </c>
      <c r="H40" s="8">
        <v>3</v>
      </c>
    </row>
    <row r="41" ht="24" customHeight="1" spans="1:8">
      <c r="A41" s="7"/>
      <c r="B41" s="7" t="s">
        <v>55</v>
      </c>
      <c r="C41" s="7">
        <v>58.5</v>
      </c>
      <c r="D41" s="8">
        <f t="shared" si="3"/>
        <v>29.25</v>
      </c>
      <c r="E41" s="8">
        <v>76.8</v>
      </c>
      <c r="F41" s="8">
        <f t="shared" si="4"/>
        <v>38.4</v>
      </c>
      <c r="G41" s="8">
        <f t="shared" si="5"/>
        <v>67.65</v>
      </c>
      <c r="H41" s="8">
        <v>4</v>
      </c>
    </row>
    <row r="42" ht="24" customHeight="1" spans="1:8">
      <c r="A42" s="7" t="s">
        <v>56</v>
      </c>
      <c r="B42" s="7" t="s">
        <v>57</v>
      </c>
      <c r="C42" s="11" t="s">
        <v>58</v>
      </c>
      <c r="D42" s="8">
        <f t="shared" si="3"/>
        <v>36</v>
      </c>
      <c r="E42" s="8">
        <v>87.2</v>
      </c>
      <c r="F42" s="8">
        <f t="shared" si="4"/>
        <v>43.6</v>
      </c>
      <c r="G42" s="8">
        <f t="shared" si="5"/>
        <v>79.6</v>
      </c>
      <c r="H42" s="8">
        <v>1</v>
      </c>
    </row>
    <row r="43" ht="24" customHeight="1" spans="1:8">
      <c r="A43" s="7"/>
      <c r="B43" s="11" t="s">
        <v>59</v>
      </c>
      <c r="C43" s="11" t="s">
        <v>60</v>
      </c>
      <c r="D43" s="8">
        <f t="shared" si="3"/>
        <v>35.5</v>
      </c>
      <c r="E43" s="8">
        <v>85.8</v>
      </c>
      <c r="F43" s="8">
        <f t="shared" si="4"/>
        <v>42.9</v>
      </c>
      <c r="G43" s="8">
        <f t="shared" si="5"/>
        <v>78.4</v>
      </c>
      <c r="H43" s="8">
        <v>2</v>
      </c>
    </row>
    <row r="44" ht="24" customHeight="1" spans="1:8">
      <c r="A44" s="7"/>
      <c r="B44" s="11" t="s">
        <v>61</v>
      </c>
      <c r="C44" s="11" t="s">
        <v>62</v>
      </c>
      <c r="D44" s="8">
        <f t="shared" si="3"/>
        <v>35</v>
      </c>
      <c r="E44" s="8">
        <v>86.6</v>
      </c>
      <c r="F44" s="8">
        <f t="shared" si="4"/>
        <v>43.3</v>
      </c>
      <c r="G44" s="8">
        <f t="shared" si="5"/>
        <v>78.3</v>
      </c>
      <c r="H44" s="8">
        <v>3</v>
      </c>
    </row>
    <row r="45" ht="24" customHeight="1" spans="1:8">
      <c r="A45" s="7"/>
      <c r="B45" s="7" t="s">
        <v>63</v>
      </c>
      <c r="C45" s="11" t="s">
        <v>64</v>
      </c>
      <c r="D45" s="8">
        <f t="shared" si="3"/>
        <v>33.5</v>
      </c>
      <c r="E45" s="8">
        <v>86</v>
      </c>
      <c r="F45" s="8">
        <f t="shared" si="4"/>
        <v>43</v>
      </c>
      <c r="G45" s="8">
        <f t="shared" si="5"/>
        <v>76.5</v>
      </c>
      <c r="H45" s="8">
        <v>4</v>
      </c>
    </row>
    <row r="46" ht="24" customHeight="1" spans="1:8">
      <c r="A46" s="7"/>
      <c r="B46" s="11" t="s">
        <v>65</v>
      </c>
      <c r="C46" s="11" t="s">
        <v>66</v>
      </c>
      <c r="D46" s="8">
        <f t="shared" si="3"/>
        <v>32.5</v>
      </c>
      <c r="E46" s="8">
        <v>84.6</v>
      </c>
      <c r="F46" s="8">
        <f t="shared" si="4"/>
        <v>42.3</v>
      </c>
      <c r="G46" s="8">
        <f t="shared" si="5"/>
        <v>74.8</v>
      </c>
      <c r="H46" s="8">
        <v>5</v>
      </c>
    </row>
    <row r="47" ht="24" customHeight="1" spans="1:8">
      <c r="A47" s="7"/>
      <c r="B47" s="7" t="s">
        <v>67</v>
      </c>
      <c r="C47" s="11" t="s">
        <v>68</v>
      </c>
      <c r="D47" s="8">
        <f t="shared" si="3"/>
        <v>29.75</v>
      </c>
      <c r="E47" s="8">
        <v>86.6</v>
      </c>
      <c r="F47" s="8">
        <f t="shared" si="4"/>
        <v>43.3</v>
      </c>
      <c r="G47" s="8">
        <f t="shared" si="5"/>
        <v>73.05</v>
      </c>
      <c r="H47" s="8">
        <v>6</v>
      </c>
    </row>
    <row r="48" ht="24" customHeight="1" spans="1:8">
      <c r="A48" s="7"/>
      <c r="B48" s="11" t="s">
        <v>69</v>
      </c>
      <c r="C48" s="11" t="s">
        <v>70</v>
      </c>
      <c r="D48" s="8">
        <f t="shared" si="3"/>
        <v>32.25</v>
      </c>
      <c r="E48" s="8">
        <v>77.2</v>
      </c>
      <c r="F48" s="8">
        <f t="shared" si="4"/>
        <v>38.6</v>
      </c>
      <c r="G48" s="8">
        <f t="shared" si="5"/>
        <v>70.85</v>
      </c>
      <c r="H48" s="8">
        <v>7</v>
      </c>
    </row>
    <row r="49" ht="24" customHeight="1" spans="1:8">
      <c r="A49" s="7"/>
      <c r="B49" s="7" t="s">
        <v>71</v>
      </c>
      <c r="C49" s="11" t="s">
        <v>72</v>
      </c>
      <c r="D49" s="8">
        <f t="shared" si="3"/>
        <v>31.75</v>
      </c>
      <c r="E49" s="8">
        <v>74.8</v>
      </c>
      <c r="F49" s="8">
        <f t="shared" si="4"/>
        <v>37.4</v>
      </c>
      <c r="G49" s="8">
        <f t="shared" si="5"/>
        <v>69.15</v>
      </c>
      <c r="H49" s="8">
        <v>8</v>
      </c>
    </row>
    <row r="50" ht="24" customHeight="1" spans="1:8">
      <c r="A50" s="7"/>
      <c r="B50" s="11" t="s">
        <v>73</v>
      </c>
      <c r="C50" s="11" t="s">
        <v>74</v>
      </c>
      <c r="D50" s="8">
        <f t="shared" si="3"/>
        <v>32</v>
      </c>
      <c r="E50" s="8">
        <v>73.4</v>
      </c>
      <c r="F50" s="8">
        <f t="shared" si="4"/>
        <v>36.7</v>
      </c>
      <c r="G50" s="8">
        <f t="shared" si="5"/>
        <v>68.7</v>
      </c>
      <c r="H50" s="8">
        <v>9</v>
      </c>
    </row>
    <row r="51" ht="24" customHeight="1" spans="1:8">
      <c r="A51" s="7"/>
      <c r="B51" s="11" t="s">
        <v>75</v>
      </c>
      <c r="C51" s="11" t="s">
        <v>76</v>
      </c>
      <c r="D51" s="8">
        <f t="shared" si="3"/>
        <v>31</v>
      </c>
      <c r="E51" s="8">
        <v>75.2</v>
      </c>
      <c r="F51" s="8">
        <f t="shared" si="4"/>
        <v>37.6</v>
      </c>
      <c r="G51" s="8">
        <f t="shared" si="5"/>
        <v>68.6</v>
      </c>
      <c r="H51" s="8">
        <v>10</v>
      </c>
    </row>
    <row r="52" ht="24" customHeight="1" spans="1:8">
      <c r="A52" s="7"/>
      <c r="B52" s="11" t="s">
        <v>77</v>
      </c>
      <c r="C52" s="11" t="s">
        <v>78</v>
      </c>
      <c r="D52" s="8">
        <f t="shared" si="3"/>
        <v>30.25</v>
      </c>
      <c r="E52" s="8">
        <v>74.2</v>
      </c>
      <c r="F52" s="8">
        <f t="shared" si="4"/>
        <v>37.1</v>
      </c>
      <c r="G52" s="8">
        <f t="shared" si="5"/>
        <v>67.35</v>
      </c>
      <c r="H52" s="8">
        <v>11</v>
      </c>
    </row>
    <row r="53" ht="24" customHeight="1" spans="1:8">
      <c r="A53" s="7"/>
      <c r="B53" s="11" t="s">
        <v>79</v>
      </c>
      <c r="C53" s="11" t="s">
        <v>78</v>
      </c>
      <c r="D53" s="8">
        <f t="shared" si="3"/>
        <v>30.25</v>
      </c>
      <c r="E53" s="8">
        <v>74.2</v>
      </c>
      <c r="F53" s="8">
        <f t="shared" si="4"/>
        <v>37.1</v>
      </c>
      <c r="G53" s="8">
        <f t="shared" si="5"/>
        <v>67.35</v>
      </c>
      <c r="H53" s="8">
        <v>12</v>
      </c>
    </row>
    <row r="54" ht="24" customHeight="1" spans="1:8">
      <c r="A54" s="7"/>
      <c r="B54" s="7" t="s">
        <v>80</v>
      </c>
      <c r="C54" s="11" t="s">
        <v>76</v>
      </c>
      <c r="D54" s="8">
        <f t="shared" si="3"/>
        <v>31</v>
      </c>
      <c r="E54" s="8">
        <v>71.8</v>
      </c>
      <c r="F54" s="8">
        <f t="shared" si="4"/>
        <v>35.9</v>
      </c>
      <c r="G54" s="8">
        <f t="shared" si="5"/>
        <v>66.9</v>
      </c>
      <c r="H54" s="8">
        <v>13</v>
      </c>
    </row>
    <row r="55" ht="24" customHeight="1" spans="1:8">
      <c r="A55" s="7"/>
      <c r="B55" s="7" t="s">
        <v>81</v>
      </c>
      <c r="C55" s="11" t="s">
        <v>82</v>
      </c>
      <c r="D55" s="8">
        <f t="shared" si="3"/>
        <v>30.5</v>
      </c>
      <c r="E55" s="8">
        <v>72.6</v>
      </c>
      <c r="F55" s="8">
        <f t="shared" si="4"/>
        <v>36.3</v>
      </c>
      <c r="G55" s="8">
        <f t="shared" si="5"/>
        <v>66.8</v>
      </c>
      <c r="H55" s="8">
        <v>14</v>
      </c>
    </row>
    <row r="56" ht="24" customHeight="1" spans="1:8">
      <c r="A56" s="7"/>
      <c r="B56" s="11" t="s">
        <v>83</v>
      </c>
      <c r="C56" s="11" t="s">
        <v>84</v>
      </c>
      <c r="D56" s="8">
        <f t="shared" si="3"/>
        <v>28.25</v>
      </c>
      <c r="E56" s="8">
        <v>74.8</v>
      </c>
      <c r="F56" s="8">
        <f t="shared" si="4"/>
        <v>37.4</v>
      </c>
      <c r="G56" s="8">
        <f t="shared" si="5"/>
        <v>65.65</v>
      </c>
      <c r="H56" s="8">
        <v>15</v>
      </c>
    </row>
    <row r="57" ht="24" customHeight="1" spans="1:8">
      <c r="A57" s="7"/>
      <c r="B57" s="7" t="s">
        <v>85</v>
      </c>
      <c r="C57" s="11" t="s">
        <v>86</v>
      </c>
      <c r="D57" s="8">
        <f t="shared" si="3"/>
        <v>28</v>
      </c>
      <c r="E57" s="8">
        <v>73.2</v>
      </c>
      <c r="F57" s="8">
        <f t="shared" si="4"/>
        <v>36.6</v>
      </c>
      <c r="G57" s="8">
        <f t="shared" si="5"/>
        <v>64.6</v>
      </c>
      <c r="H57" s="8">
        <v>16</v>
      </c>
    </row>
    <row r="58" ht="24" customHeight="1" spans="1:8">
      <c r="A58" s="7"/>
      <c r="B58" s="11" t="s">
        <v>87</v>
      </c>
      <c r="C58" s="11" t="s">
        <v>88</v>
      </c>
      <c r="D58" s="8">
        <f t="shared" si="3"/>
        <v>27.75</v>
      </c>
      <c r="E58" s="8" t="s">
        <v>25</v>
      </c>
      <c r="F58" s="10"/>
      <c r="G58" s="10"/>
      <c r="H58" s="10"/>
    </row>
    <row r="59" ht="24" customHeight="1" spans="1:8">
      <c r="A59" s="7"/>
      <c r="B59" s="7" t="s">
        <v>89</v>
      </c>
      <c r="C59" s="11" t="s">
        <v>90</v>
      </c>
      <c r="D59" s="8">
        <f t="shared" si="3"/>
        <v>27.5</v>
      </c>
      <c r="E59" s="8" t="s">
        <v>25</v>
      </c>
      <c r="F59" s="10"/>
      <c r="G59" s="10"/>
      <c r="H59" s="10"/>
    </row>
    <row r="60" ht="24" customHeight="1" spans="1:8">
      <c r="A60" s="11" t="s">
        <v>91</v>
      </c>
      <c r="B60" s="11" t="s">
        <v>92</v>
      </c>
      <c r="C60" s="11" t="s">
        <v>93</v>
      </c>
      <c r="D60" s="8">
        <f t="shared" si="3"/>
        <v>38</v>
      </c>
      <c r="E60" s="8">
        <v>84.6</v>
      </c>
      <c r="F60" s="8">
        <f t="shared" si="4"/>
        <v>42.3</v>
      </c>
      <c r="G60" s="8">
        <f t="shared" si="5"/>
        <v>80.3</v>
      </c>
      <c r="H60" s="8">
        <v>1</v>
      </c>
    </row>
    <row r="61" ht="24" customHeight="1" spans="1:8">
      <c r="A61" s="11"/>
      <c r="B61" s="11" t="s">
        <v>94</v>
      </c>
      <c r="C61" s="11" t="s">
        <v>95</v>
      </c>
      <c r="D61" s="8">
        <f t="shared" si="3"/>
        <v>34</v>
      </c>
      <c r="E61" s="8">
        <v>80.6</v>
      </c>
      <c r="F61" s="8">
        <f t="shared" si="4"/>
        <v>40.3</v>
      </c>
      <c r="G61" s="8">
        <f t="shared" si="5"/>
        <v>74.3</v>
      </c>
      <c r="H61" s="8">
        <v>2</v>
      </c>
    </row>
    <row r="62" ht="24" customHeight="1" spans="1:8">
      <c r="A62" s="11"/>
      <c r="B62" s="11" t="s">
        <v>96</v>
      </c>
      <c r="C62" s="11" t="s">
        <v>97</v>
      </c>
      <c r="D62" s="8">
        <f t="shared" si="3"/>
        <v>33.25</v>
      </c>
      <c r="E62" s="8">
        <v>76</v>
      </c>
      <c r="F62" s="8">
        <f t="shared" si="4"/>
        <v>38</v>
      </c>
      <c r="G62" s="8">
        <f t="shared" si="5"/>
        <v>71.25</v>
      </c>
      <c r="H62" s="8">
        <v>3</v>
      </c>
    </row>
    <row r="63" ht="24" customHeight="1" spans="1:8">
      <c r="A63" s="11" t="s">
        <v>98</v>
      </c>
      <c r="B63" s="11" t="s">
        <v>99</v>
      </c>
      <c r="C63" s="11" t="s">
        <v>60</v>
      </c>
      <c r="D63" s="8">
        <f t="shared" si="3"/>
        <v>35.5</v>
      </c>
      <c r="E63" s="8">
        <v>87.4</v>
      </c>
      <c r="F63" s="8">
        <f t="shared" si="4"/>
        <v>43.7</v>
      </c>
      <c r="G63" s="8">
        <f t="shared" si="5"/>
        <v>79.2</v>
      </c>
      <c r="H63" s="8">
        <v>1</v>
      </c>
    </row>
    <row r="64" ht="24" customHeight="1" spans="1:8">
      <c r="A64" s="11"/>
      <c r="B64" s="11" t="s">
        <v>100</v>
      </c>
      <c r="C64" s="11" t="s">
        <v>64</v>
      </c>
      <c r="D64" s="8">
        <f t="shared" si="3"/>
        <v>33.5</v>
      </c>
      <c r="E64" s="8">
        <v>85.4</v>
      </c>
      <c r="F64" s="8">
        <f t="shared" si="4"/>
        <v>42.7</v>
      </c>
      <c r="G64" s="8">
        <f t="shared" si="5"/>
        <v>76.2</v>
      </c>
      <c r="H64" s="8">
        <v>2</v>
      </c>
    </row>
    <row r="65" ht="24" customHeight="1" spans="1:8">
      <c r="A65" s="11"/>
      <c r="B65" s="11" t="s">
        <v>101</v>
      </c>
      <c r="C65" s="11" t="s">
        <v>102</v>
      </c>
      <c r="D65" s="8">
        <f t="shared" si="3"/>
        <v>33</v>
      </c>
      <c r="E65" s="8">
        <v>77.2</v>
      </c>
      <c r="F65" s="8">
        <f t="shared" si="4"/>
        <v>38.6</v>
      </c>
      <c r="G65" s="8">
        <f t="shared" si="5"/>
        <v>71.6</v>
      </c>
      <c r="H65" s="8">
        <v>3</v>
      </c>
    </row>
    <row r="66" ht="24" customHeight="1" spans="1:8">
      <c r="A66" s="11"/>
      <c r="B66" s="11" t="s">
        <v>103</v>
      </c>
      <c r="C66" s="11" t="s">
        <v>97</v>
      </c>
      <c r="D66" s="8">
        <f t="shared" si="3"/>
        <v>33.25</v>
      </c>
      <c r="E66" s="8">
        <v>73.6</v>
      </c>
      <c r="F66" s="8">
        <f t="shared" si="4"/>
        <v>36.8</v>
      </c>
      <c r="G66" s="8">
        <f t="shared" si="5"/>
        <v>70.05</v>
      </c>
      <c r="H66" s="8">
        <v>4</v>
      </c>
    </row>
    <row r="67" ht="24" customHeight="1" spans="1:8">
      <c r="A67" s="11"/>
      <c r="B67" s="11" t="s">
        <v>104</v>
      </c>
      <c r="C67" s="11" t="s">
        <v>105</v>
      </c>
      <c r="D67" s="8">
        <f t="shared" si="3"/>
        <v>32.75</v>
      </c>
      <c r="E67" s="8">
        <v>73.6</v>
      </c>
      <c r="F67" s="8">
        <f t="shared" si="4"/>
        <v>36.8</v>
      </c>
      <c r="G67" s="8">
        <f t="shared" si="5"/>
        <v>69.55</v>
      </c>
      <c r="H67" s="8">
        <v>5</v>
      </c>
    </row>
    <row r="68" ht="24" customHeight="1" spans="1:8">
      <c r="A68" s="11"/>
      <c r="B68" s="7" t="s">
        <v>106</v>
      </c>
      <c r="C68" s="11" t="s">
        <v>107</v>
      </c>
      <c r="D68" s="8">
        <f t="shared" si="3"/>
        <v>34.25</v>
      </c>
      <c r="E68" s="8" t="s">
        <v>25</v>
      </c>
      <c r="F68" s="10"/>
      <c r="G68" s="10"/>
      <c r="H68" s="10"/>
    </row>
    <row r="69" ht="24" customHeight="1" spans="1:8">
      <c r="A69" s="11" t="s">
        <v>108</v>
      </c>
      <c r="B69" s="11" t="s">
        <v>109</v>
      </c>
      <c r="C69" s="11" t="s">
        <v>70</v>
      </c>
      <c r="D69" s="8">
        <f t="shared" si="3"/>
        <v>32.25</v>
      </c>
      <c r="E69" s="8">
        <v>88.4</v>
      </c>
      <c r="F69" s="8">
        <f t="shared" ref="F69:F79" si="6">E69*0.5</f>
        <v>44.2</v>
      </c>
      <c r="G69" s="8">
        <f t="shared" ref="G69:G79" si="7">F69+D69</f>
        <v>76.45</v>
      </c>
      <c r="H69" s="8">
        <v>1</v>
      </c>
    </row>
    <row r="70" ht="24" customHeight="1" spans="1:8">
      <c r="A70" s="11"/>
      <c r="B70" s="7" t="s">
        <v>110</v>
      </c>
      <c r="C70" s="11" t="s">
        <v>72</v>
      </c>
      <c r="D70" s="8">
        <f t="shared" si="3"/>
        <v>31.75</v>
      </c>
      <c r="E70" s="8">
        <v>86</v>
      </c>
      <c r="F70" s="8">
        <f t="shared" si="6"/>
        <v>43</v>
      </c>
      <c r="G70" s="8">
        <f t="shared" si="7"/>
        <v>74.75</v>
      </c>
      <c r="H70" s="8">
        <v>2</v>
      </c>
    </row>
    <row r="71" ht="24" customHeight="1" spans="1:8">
      <c r="A71" s="11"/>
      <c r="B71" s="11" t="s">
        <v>111</v>
      </c>
      <c r="C71" s="11" t="s">
        <v>112</v>
      </c>
      <c r="D71" s="8">
        <f t="shared" si="3"/>
        <v>30.75</v>
      </c>
      <c r="E71" s="8">
        <v>78.4</v>
      </c>
      <c r="F71" s="8">
        <f t="shared" si="6"/>
        <v>39.2</v>
      </c>
      <c r="G71" s="8">
        <f t="shared" si="7"/>
        <v>69.95</v>
      </c>
      <c r="H71" s="8">
        <v>3</v>
      </c>
    </row>
    <row r="72" ht="24" customHeight="1" spans="1:8">
      <c r="A72" s="11" t="s">
        <v>113</v>
      </c>
      <c r="B72" s="11" t="s">
        <v>114</v>
      </c>
      <c r="C72" s="11">
        <v>72.5</v>
      </c>
      <c r="D72" s="8">
        <f t="shared" si="3"/>
        <v>36.25</v>
      </c>
      <c r="E72" s="8">
        <v>86.8</v>
      </c>
      <c r="F72" s="8">
        <f t="shared" si="6"/>
        <v>43.4</v>
      </c>
      <c r="G72" s="8">
        <f t="shared" si="7"/>
        <v>79.65</v>
      </c>
      <c r="H72" s="8">
        <v>1</v>
      </c>
    </row>
    <row r="73" ht="24" customHeight="1" spans="1:8">
      <c r="A73" s="11"/>
      <c r="B73" s="11" t="s">
        <v>115</v>
      </c>
      <c r="C73" s="11">
        <v>71.5</v>
      </c>
      <c r="D73" s="8">
        <f t="shared" si="3"/>
        <v>35.75</v>
      </c>
      <c r="E73" s="8">
        <v>85</v>
      </c>
      <c r="F73" s="8">
        <f t="shared" si="6"/>
        <v>42.5</v>
      </c>
      <c r="G73" s="8">
        <f t="shared" si="7"/>
        <v>78.25</v>
      </c>
      <c r="H73" s="8">
        <v>2</v>
      </c>
    </row>
    <row r="74" ht="24" customHeight="1" spans="1:8">
      <c r="A74" s="11"/>
      <c r="B74" s="11" t="s">
        <v>116</v>
      </c>
      <c r="C74" s="11">
        <v>70.5</v>
      </c>
      <c r="D74" s="8">
        <f t="shared" si="3"/>
        <v>35.25</v>
      </c>
      <c r="E74" s="8">
        <v>84</v>
      </c>
      <c r="F74" s="8">
        <f t="shared" si="6"/>
        <v>42</v>
      </c>
      <c r="G74" s="8">
        <f t="shared" si="7"/>
        <v>77.25</v>
      </c>
      <c r="H74" s="8">
        <v>3</v>
      </c>
    </row>
    <row r="75" ht="24" customHeight="1" spans="1:8">
      <c r="A75" s="11"/>
      <c r="B75" s="11" t="s">
        <v>117</v>
      </c>
      <c r="C75" s="11">
        <v>69.5</v>
      </c>
      <c r="D75" s="8">
        <f>C75*0.5</f>
        <v>34.75</v>
      </c>
      <c r="E75" s="8">
        <v>75.2</v>
      </c>
      <c r="F75" s="8">
        <f>E75*0.5</f>
        <v>37.6</v>
      </c>
      <c r="G75" s="8">
        <f>F75+D75</f>
        <v>72.35</v>
      </c>
      <c r="H75" s="8">
        <v>4</v>
      </c>
    </row>
    <row r="76" ht="24" customHeight="1" spans="1:8">
      <c r="A76" s="11"/>
      <c r="B76" s="11" t="s">
        <v>118</v>
      </c>
      <c r="C76" s="11">
        <v>68</v>
      </c>
      <c r="D76" s="8">
        <f>C76*0.5</f>
        <v>34</v>
      </c>
      <c r="E76" s="8">
        <v>75.6</v>
      </c>
      <c r="F76" s="8">
        <f>E76*0.5</f>
        <v>37.8</v>
      </c>
      <c r="G76" s="8">
        <f>F76+D76</f>
        <v>71.8</v>
      </c>
      <c r="H76" s="8">
        <v>5</v>
      </c>
    </row>
    <row r="77" ht="24" customHeight="1" spans="1:8">
      <c r="A77" s="11"/>
      <c r="B77" s="11" t="s">
        <v>119</v>
      </c>
      <c r="C77" s="12">
        <v>69</v>
      </c>
      <c r="D77" s="8">
        <f t="shared" si="3"/>
        <v>34.5</v>
      </c>
      <c r="E77" s="8">
        <v>73.4</v>
      </c>
      <c r="F77" s="8">
        <f t="shared" si="6"/>
        <v>36.7</v>
      </c>
      <c r="G77" s="8">
        <f t="shared" si="7"/>
        <v>71.2</v>
      </c>
      <c r="H77" s="8">
        <v>6</v>
      </c>
    </row>
    <row r="78" ht="24" customHeight="1" spans="1:8">
      <c r="A78" s="11"/>
      <c r="B78" s="7" t="s">
        <v>120</v>
      </c>
      <c r="C78" s="11">
        <v>67</v>
      </c>
      <c r="D78" s="8">
        <f t="shared" si="3"/>
        <v>33.5</v>
      </c>
      <c r="E78" s="8">
        <v>73</v>
      </c>
      <c r="F78" s="8">
        <f t="shared" si="6"/>
        <v>36.5</v>
      </c>
      <c r="G78" s="8">
        <f t="shared" si="7"/>
        <v>70</v>
      </c>
      <c r="H78" s="8">
        <v>7</v>
      </c>
    </row>
    <row r="79" ht="24" customHeight="1" spans="1:8">
      <c r="A79" s="11"/>
      <c r="B79" s="7" t="s">
        <v>121</v>
      </c>
      <c r="C79" s="11" t="s">
        <v>97</v>
      </c>
      <c r="D79" s="8">
        <f t="shared" si="3"/>
        <v>33.25</v>
      </c>
      <c r="E79" s="8">
        <v>73.4</v>
      </c>
      <c r="F79" s="8">
        <f t="shared" si="6"/>
        <v>36.7</v>
      </c>
      <c r="G79" s="8">
        <f t="shared" si="7"/>
        <v>69.95</v>
      </c>
      <c r="H79" s="8">
        <v>8</v>
      </c>
    </row>
    <row r="80" ht="24" customHeight="1" spans="1:8">
      <c r="A80" s="11"/>
      <c r="B80" s="11" t="s">
        <v>122</v>
      </c>
      <c r="C80" s="11">
        <v>69.5</v>
      </c>
      <c r="D80" s="8">
        <f t="shared" si="3"/>
        <v>34.75</v>
      </c>
      <c r="E80" s="8" t="s">
        <v>25</v>
      </c>
      <c r="F80" s="10"/>
      <c r="G80" s="10"/>
      <c r="H80" s="10"/>
    </row>
    <row r="81" ht="24" customHeight="1" spans="1:8">
      <c r="A81" s="11"/>
      <c r="B81" s="11" t="s">
        <v>123</v>
      </c>
      <c r="C81" s="11">
        <v>66.5</v>
      </c>
      <c r="D81" s="8">
        <f t="shared" si="3"/>
        <v>33.25</v>
      </c>
      <c r="E81" s="8" t="s">
        <v>25</v>
      </c>
      <c r="F81" s="10"/>
      <c r="G81" s="10"/>
      <c r="H81" s="10"/>
    </row>
  </sheetData>
  <sheetProtection selectLockedCells="1" selectUnlockedCells="1"/>
  <sortState ref="B75:H76">
    <sortCondition ref="G75:G76" descending="1"/>
  </sortState>
  <mergeCells count="12">
    <mergeCell ref="A2:A18"/>
    <mergeCell ref="A19:A20"/>
    <mergeCell ref="A22:A24"/>
    <mergeCell ref="A25:A27"/>
    <mergeCell ref="A28:A35"/>
    <mergeCell ref="A36:A37"/>
    <mergeCell ref="A38:A41"/>
    <mergeCell ref="A42:A59"/>
    <mergeCell ref="A60:A62"/>
    <mergeCell ref="A63:A68"/>
    <mergeCell ref="A69:A71"/>
    <mergeCell ref="A72:A8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hoo ha  奶糖</cp:lastModifiedBy>
  <dcterms:created xsi:type="dcterms:W3CDTF">2023-05-12T11:15:00Z</dcterms:created>
  <cp:lastPrinted>2024-03-26T23:44:00Z</cp:lastPrinted>
  <dcterms:modified xsi:type="dcterms:W3CDTF">2024-03-28T02:18:15Z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069A9FC348AC411D85768AE7E41DF7CB_13</vt:lpwstr>
  </property>
</Properties>
</file>